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PIR" sheetId="1" r:id="rId1"/>
    <sheet name="OBAVEZE-46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<sst xmlns="http://schemas.openxmlformats.org/spreadsheetml/2006/main" count="226" uniqueCount="208">
  <si>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</si>
  <si>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</si>
  <si>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</si>
  <si>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</si>
  <si>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</si>
  <si>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</si>
  <si>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</si>
  <si>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</si>
  <si>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</si>
  <si>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</si>
  <si>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</si>
  <si>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</si>
  <si>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</si>
  <si>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</si>
  <si>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</si>
  <si>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</si>
  <si>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</si>
  <si>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</si>
  <si>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</si>
  <si>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</si>
  <si>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</si>
  <si>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</si>
  <si>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</si>
  <si>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</si>
  <si>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</si>
  <si>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</si>
  <si>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</si>
  <si>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</si>
  <si>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</si>
  <si>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</si>
  <si>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</si>
  <si>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</si>
  <si>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</si>
  <si>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</si>
  <si>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</si>
  <si>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</si>
  <si>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</si>
  <si>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</si>
  <si>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</si>
  <si>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</si>
  <si>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</si>
  <si>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</si>
  <si>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</si>
  <si>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</si>
  <si>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</si>
  <si>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</si>
  <si>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</si>
  <si>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</si>
  <si>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</si>
  <si>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</si>
  <si>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</si>
  <si>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</si>
  <si>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</si>
  <si>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</si>
  <si>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</si>
  <si>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</si>
  <si>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</si>
  <si>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</si>
  <si>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</si>
  <si>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</si>
  <si>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</si>
  <si>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</si>
  <si>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</si>
  <si>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</si>
  <si>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</si>
  <si>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</si>
  <si>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</si>
  <si>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</si>
  <si>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</si>
  <si>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</si>
  <si>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</si>
  <si>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</si>
  <si>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</si>
  <si>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</si>
  <si>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</si>
  <si>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</si>
  <si>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</si>
  <si>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</si>
  <si>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</si>
  <si>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</si>
  <si>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</si>
  <si>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</si>
  <si>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</si>
  <si>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</si>
  <si>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</si>
  <si>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</si>
  <si>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</si>
  <si>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</si>
  <si>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</si>
  <si>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</si>
  <si>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</si>
  <si>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</si>
  <si>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</si>
  <si>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</si>
  <si>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</si>
  <si>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</si>
  <si>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</si>
  <si>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</si>
  <si>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</si>
  <si>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</si>
  <si>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</si>
  <si>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</si>
  <si>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</si>
  <si>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</si>
  <si>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</si>
  <si>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</si>
  <si>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</si>
  <si>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</si>
  <si>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</si>
  <si>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</si>
  <si>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</si>
  <si>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</si>
  <si>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</si>
  <si>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</si>
  <si>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</si>
  <si>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</si>
  <si>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</si>
  <si>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</si>
  <si>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</si>
  <si>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</si>
  <si>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</si>
  <si>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</si>
  <si>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</si>
  <si>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</si>
  <si>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</si>
  <si>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</si>
  <si>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</si>
  <si>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</si>
  <si>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</si>
  <si>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</si>
  <si>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</si>
  <si>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</si>
  <si>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</si>
  <si>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</si>
  <si>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</si>
  <si>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</si>
  <si>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</si>
  <si>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</si>
  <si>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</si>
  <si>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</si>
  <si>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</si>
  <si>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</si>
  <si>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</si>
  <si>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</si>
  <si>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</si>
  <si>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</si>
  <si>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</si>
  <si>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</si>
  <si>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</si>
  <si>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</si>
  <si>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</si>
  <si>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</si>
  <si>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</si>
  <si>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</si>
  <si>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</si>
  <si>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</si>
  <si>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</si>
  <si>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</si>
  <si>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</si>
  <si>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</si>
  <si>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</si>
  <si>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</si>
  <si>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</si>
  <si>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</si>
  <si>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</si>
  <si>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</si>
  <si>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</si>
  <si>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</si>
  <si>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</si>
  <si>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</si>
  <si>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</si>
  <si>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</si>
  <si>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</si>
  <si>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</si>
  <si>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</si>
  <si>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</si>
  <si>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</si>
  <si>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</si>
  <si>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</si>
  <si>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GODISNJI PLAN BUDZETA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</si>
  <si>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</si>
  <si>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</si>
  <si>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</si>
  <si>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</si>
  <si>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</si>
  <si>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</si>
  <si>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</si>
  <si>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</si>
  <si>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</si>
  <si>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</si>
  <si>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</si>
  <si>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</si>
  <si>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</si>
  <si>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</si>
  <si>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</si>
  <si>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</si>
  <si>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</si>
  <si>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>%  ostv.god.budzeta</t>
  </si>
  <si>
    <t>Izdaci po osnovu troškova sudskih postupaka</t>
  </si>
  <si>
    <t>Komunikacione  usluge</t>
  </si>
  <si>
    <t>Usluge strucnog usavrsavanja</t>
  </si>
  <si>
    <t xml:space="preserve">         MP</t>
  </si>
  <si>
    <t xml:space="preserve"> Godina:2021</t>
  </si>
  <si>
    <t>2021-PRIJESTONICA  CETINJE</t>
  </si>
  <si>
    <t>Izvršenje u mjesecu jun 2021.g.</t>
  </si>
  <si>
    <t>Dana,15.07.2021.g.</t>
  </si>
  <si>
    <r>
      <t xml:space="preserve">OSTVARENJE </t>
    </r>
    <r>
      <rPr>
        <b/>
        <sz val="10"/>
        <color indexed="8"/>
        <rFont val="ARIAL"/>
        <family val="2"/>
      </rPr>
      <t xml:space="preserve"> jun 2021.</t>
    </r>
  </si>
  <si>
    <r>
      <t>OSTVARENJE</t>
    </r>
    <r>
      <rPr>
        <b/>
        <sz val="10"/>
        <color indexed="8"/>
        <rFont val="ARIAL"/>
        <family val="2"/>
      </rPr>
      <t xml:space="preserve"> 01.01-30.06.2021.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</si>
</sst>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[$ €-2C1A]* "/>
  </numFmts>
  <fonts count="40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72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72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7" xfId="0" applyFont="1" applyBorder="1" applyAlignment="1">
      <alignment vertical="top" wrapText="1"/>
    </xf>
    <xf numFmtId="4" fontId="0" fillId="0" borderId="18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showOutlineSymbols="0" zoomScalePageLayoutView="0" workbookViewId="0" topLeftCell="A64">
      <selection activeCell="I12" sqref="I12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7109375" style="0" customWidth="1"/>
    <col min="5" max="5" width="16.28125" style="0" customWidth="1"/>
    <col min="6" max="6" width="8.140625" style="0" customWidth="1"/>
  </cols>
  <sheetData>
    <row r="1" spans="2:6" ht="24.75" customHeight="1" thickBot="1">
      <c r="B1" s="2" t="s">
        <v>195</v>
      </c>
      <c r="E1" s="10" t="s">
        <v>196</v>
      </c>
      <c r="F1" s="9"/>
    </row>
    <row r="2" spans="5:6" ht="15.75" customHeight="1">
      <c r="E2" s="28" t="s">
        <v>202</v>
      </c>
      <c r="F2" s="3"/>
    </row>
    <row r="3" spans="1:7" ht="39" customHeight="1">
      <c r="A3" s="4"/>
      <c r="B3" s="19" t="s">
        <v>178</v>
      </c>
      <c r="C3" s="5" t="s">
        <v>179</v>
      </c>
      <c r="D3" s="8" t="s">
        <v>206</v>
      </c>
      <c r="E3" s="8" t="s">
        <v>207</v>
      </c>
      <c r="F3" s="8" t="s">
        <v>197</v>
      </c>
      <c r="G3" s="1"/>
    </row>
    <row r="4" spans="1:6" ht="12.75" customHeight="1">
      <c r="A4" s="4"/>
      <c r="B4" s="4"/>
      <c r="C4" s="4"/>
      <c r="D4" s="4"/>
      <c r="E4" s="11"/>
      <c r="F4" s="4"/>
    </row>
    <row r="5" spans="1:6" s="15" customFormat="1" ht="15">
      <c r="A5" s="12" t="s">
        <v>0</v>
      </c>
      <c r="B5" s="12" t="s">
        <v>1</v>
      </c>
      <c r="C5" s="13">
        <v>4365550</v>
      </c>
      <c r="D5" s="13">
        <v>327265.99</v>
      </c>
      <c r="E5" s="13">
        <v>1808943.99</v>
      </c>
      <c r="F5" s="14">
        <v>41.43</v>
      </c>
    </row>
    <row r="6" spans="1:6" s="15" customFormat="1" ht="15">
      <c r="A6" s="12" t="s">
        <v>2</v>
      </c>
      <c r="B6" s="12" t="s">
        <v>3</v>
      </c>
      <c r="C6" s="13">
        <v>3055650</v>
      </c>
      <c r="D6" s="13">
        <v>248201.54</v>
      </c>
      <c r="E6" s="13">
        <v>1296759.15</v>
      </c>
      <c r="F6" s="14">
        <v>42.43</v>
      </c>
    </row>
    <row r="7" spans="1:6" s="15" customFormat="1" ht="15">
      <c r="A7" s="12" t="s">
        <v>4</v>
      </c>
      <c r="B7" s="12" t="s">
        <v>5</v>
      </c>
      <c r="C7" s="13">
        <v>1860150</v>
      </c>
      <c r="D7" s="13">
        <v>118251.33</v>
      </c>
      <c r="E7" s="13">
        <v>585189.63</v>
      </c>
      <c r="F7" s="14">
        <v>31.45</v>
      </c>
    </row>
    <row r="8" spans="1:6" ht="14.25">
      <c r="A8" s="4" t="s">
        <v>6</v>
      </c>
      <c r="B8" s="4" t="s">
        <v>7</v>
      </c>
      <c r="C8" s="6">
        <v>1299480</v>
      </c>
      <c r="D8" s="6">
        <v>118251.33</v>
      </c>
      <c r="E8" s="6">
        <v>575769.51</v>
      </c>
      <c r="F8" s="7">
        <v>44.3</v>
      </c>
    </row>
    <row r="9" spans="1:6" ht="14.25">
      <c r="A9" s="4" t="s">
        <v>8</v>
      </c>
      <c r="B9" s="4" t="s">
        <v>9</v>
      </c>
      <c r="C9" s="6">
        <v>120650</v>
      </c>
      <c r="D9" s="6">
        <v>0</v>
      </c>
      <c r="E9" s="6">
        <v>0</v>
      </c>
      <c r="F9" s="7">
        <v>0</v>
      </c>
    </row>
    <row r="10" spans="1:6" ht="14.25">
      <c r="A10" s="4" t="s">
        <v>10</v>
      </c>
      <c r="B10" s="4" t="s">
        <v>11</v>
      </c>
      <c r="C10" s="6">
        <v>311838</v>
      </c>
      <c r="D10" s="6">
        <v>0</v>
      </c>
      <c r="E10" s="6">
        <v>0</v>
      </c>
      <c r="F10" s="7">
        <v>0</v>
      </c>
    </row>
    <row r="11" spans="1:6" ht="14.25">
      <c r="A11" s="4" t="s">
        <v>12</v>
      </c>
      <c r="B11" s="4" t="s">
        <v>13</v>
      </c>
      <c r="C11" s="6">
        <v>110090</v>
      </c>
      <c r="D11" s="6">
        <v>0</v>
      </c>
      <c r="E11" s="6">
        <v>201.71</v>
      </c>
      <c r="F11" s="7">
        <v>0.18</v>
      </c>
    </row>
    <row r="12" spans="1:6" ht="14.25">
      <c r="A12" s="4" t="s">
        <v>14</v>
      </c>
      <c r="B12" s="4" t="s">
        <v>15</v>
      </c>
      <c r="C12" s="6">
        <v>18092</v>
      </c>
      <c r="D12" s="6">
        <v>0</v>
      </c>
      <c r="E12" s="6">
        <v>9218.41</v>
      </c>
      <c r="F12" s="7">
        <v>50.95</v>
      </c>
    </row>
    <row r="13" spans="1:6" s="15" customFormat="1" ht="15">
      <c r="A13" s="12" t="s">
        <v>16</v>
      </c>
      <c r="B13" s="12" t="s">
        <v>17</v>
      </c>
      <c r="C13" s="13">
        <v>87150</v>
      </c>
      <c r="D13" s="13">
        <v>4711.25</v>
      </c>
      <c r="E13" s="13">
        <v>27762.89</v>
      </c>
      <c r="F13" s="14">
        <v>31.85</v>
      </c>
    </row>
    <row r="14" spans="1:6" ht="14.2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7">
        <v>0</v>
      </c>
    </row>
    <row r="15" spans="1:6" ht="14.2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7">
        <v>0</v>
      </c>
    </row>
    <row r="16" spans="1:6" ht="14.2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7">
        <v>0</v>
      </c>
    </row>
    <row r="17" spans="1:6" ht="14.2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7">
        <v>0</v>
      </c>
    </row>
    <row r="18" spans="1:6" ht="14.25">
      <c r="A18" s="4" t="s">
        <v>26</v>
      </c>
      <c r="B18" s="4" t="s">
        <v>27</v>
      </c>
      <c r="C18" s="6">
        <v>15000</v>
      </c>
      <c r="D18" s="6">
        <v>0</v>
      </c>
      <c r="E18" s="6">
        <v>1260</v>
      </c>
      <c r="F18" s="7">
        <v>8.4</v>
      </c>
    </row>
    <row r="19" spans="1:6" ht="14.25">
      <c r="A19" s="4" t="s">
        <v>28</v>
      </c>
      <c r="B19" s="4" t="s">
        <v>29</v>
      </c>
      <c r="C19" s="6">
        <v>40000</v>
      </c>
      <c r="D19" s="6">
        <v>300</v>
      </c>
      <c r="E19" s="6">
        <v>360.1</v>
      </c>
      <c r="F19" s="7">
        <v>0.9</v>
      </c>
    </row>
    <row r="20" spans="1:6" ht="14.25">
      <c r="A20" s="4" t="s">
        <v>30</v>
      </c>
      <c r="B20" s="4" t="s">
        <v>31</v>
      </c>
      <c r="C20" s="6">
        <v>32150</v>
      </c>
      <c r="D20" s="6">
        <v>4411.25</v>
      </c>
      <c r="E20" s="6">
        <v>26142.79</v>
      </c>
      <c r="F20" s="7">
        <v>81.31</v>
      </c>
    </row>
    <row r="21" spans="1:6" s="15" customFormat="1" ht="15">
      <c r="A21" s="12" t="s">
        <v>32</v>
      </c>
      <c r="B21" s="12" t="s">
        <v>33</v>
      </c>
      <c r="C21" s="13">
        <v>182500</v>
      </c>
      <c r="D21" s="13">
        <v>22799.31</v>
      </c>
      <c r="E21" s="13">
        <v>148422.25</v>
      </c>
      <c r="F21" s="14">
        <v>81.32</v>
      </c>
    </row>
    <row r="22" spans="1:6" ht="14.25">
      <c r="A22" s="4" t="s">
        <v>34</v>
      </c>
      <c r="B22" s="4" t="s">
        <v>35</v>
      </c>
      <c r="C22" s="6">
        <v>22500</v>
      </c>
      <c r="D22" s="6">
        <v>4350.55</v>
      </c>
      <c r="E22" s="6">
        <v>7053.05</v>
      </c>
      <c r="F22" s="7">
        <v>31.34</v>
      </c>
    </row>
    <row r="23" spans="1:6" ht="14.25">
      <c r="A23" s="4" t="s">
        <v>36</v>
      </c>
      <c r="B23" s="4" t="s">
        <v>37</v>
      </c>
      <c r="C23" s="6">
        <v>11600</v>
      </c>
      <c r="D23" s="6">
        <v>299.6</v>
      </c>
      <c r="E23" s="6">
        <v>424.13</v>
      </c>
      <c r="F23" s="7">
        <v>3.65</v>
      </c>
    </row>
    <row r="24" spans="1:6" ht="14.25">
      <c r="A24" s="4" t="s">
        <v>38</v>
      </c>
      <c r="B24" s="4" t="s">
        <v>39</v>
      </c>
      <c r="C24" s="6">
        <v>108500</v>
      </c>
      <c r="D24" s="6">
        <v>17786.34</v>
      </c>
      <c r="E24" s="6">
        <v>134591.72</v>
      </c>
      <c r="F24" s="7">
        <v>124.04</v>
      </c>
    </row>
    <row r="25" spans="1:6" ht="14.25">
      <c r="A25" s="4" t="s">
        <v>40</v>
      </c>
      <c r="B25" s="4" t="s">
        <v>41</v>
      </c>
      <c r="C25" s="6">
        <v>39900</v>
      </c>
      <c r="D25" s="6">
        <v>362.82</v>
      </c>
      <c r="E25" s="6">
        <v>6353.35</v>
      </c>
      <c r="F25" s="7">
        <v>15.92</v>
      </c>
    </row>
    <row r="26" spans="1:6" ht="14.2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7">
        <v>0</v>
      </c>
    </row>
    <row r="27" spans="1:6" s="15" customFormat="1" ht="15">
      <c r="A27" s="12" t="s">
        <v>44</v>
      </c>
      <c r="B27" s="12" t="s">
        <v>45</v>
      </c>
      <c r="C27" s="13">
        <v>122250</v>
      </c>
      <c r="D27" s="13">
        <v>4240.14</v>
      </c>
      <c r="E27" s="13">
        <v>52462.41</v>
      </c>
      <c r="F27" s="14">
        <v>42.91</v>
      </c>
    </row>
    <row r="28" spans="1:6" ht="14.25">
      <c r="A28" s="4" t="s">
        <v>46</v>
      </c>
      <c r="B28" s="4" t="s">
        <v>47</v>
      </c>
      <c r="C28" s="6">
        <v>13600</v>
      </c>
      <c r="D28" s="6">
        <v>81.25</v>
      </c>
      <c r="E28" s="6">
        <v>372.53</v>
      </c>
      <c r="F28" s="7">
        <v>2.73</v>
      </c>
    </row>
    <row r="29" spans="1:6" ht="14.25">
      <c r="A29" s="4" t="s">
        <v>48</v>
      </c>
      <c r="B29" s="4" t="s">
        <v>49</v>
      </c>
      <c r="C29" s="6">
        <v>8400</v>
      </c>
      <c r="D29" s="6">
        <v>200</v>
      </c>
      <c r="E29" s="6">
        <v>1154.45</v>
      </c>
      <c r="F29" s="7">
        <v>13.74</v>
      </c>
    </row>
    <row r="30" spans="1:6" ht="14.25">
      <c r="A30" s="4" t="s">
        <v>50</v>
      </c>
      <c r="B30" s="4" t="s">
        <v>199</v>
      </c>
      <c r="C30" s="6">
        <v>10200</v>
      </c>
      <c r="D30" s="6">
        <v>640.52</v>
      </c>
      <c r="E30" s="6">
        <v>775.14</v>
      </c>
      <c r="F30" s="7">
        <v>7.59</v>
      </c>
    </row>
    <row r="31" spans="1:6" ht="14.25">
      <c r="A31" s="4" t="s">
        <v>51</v>
      </c>
      <c r="B31" s="4" t="s">
        <v>52</v>
      </c>
      <c r="C31" s="6">
        <v>8000</v>
      </c>
      <c r="D31" s="6">
        <v>673.47</v>
      </c>
      <c r="E31" s="6">
        <v>4897.14</v>
      </c>
      <c r="F31" s="7">
        <v>61.21</v>
      </c>
    </row>
    <row r="32" spans="1:6" ht="14.25">
      <c r="A32" s="4" t="s">
        <v>53</v>
      </c>
      <c r="B32" s="4" t="s">
        <v>54</v>
      </c>
      <c r="C32" s="6">
        <v>8000</v>
      </c>
      <c r="D32" s="6">
        <v>0</v>
      </c>
      <c r="E32" s="6">
        <v>3188.86</v>
      </c>
      <c r="F32" s="7">
        <v>39.86</v>
      </c>
    </row>
    <row r="33" spans="1:6" ht="14.25">
      <c r="A33" s="4" t="s">
        <v>55</v>
      </c>
      <c r="B33" s="4" t="s">
        <v>56</v>
      </c>
      <c r="C33" s="6">
        <v>7000</v>
      </c>
      <c r="D33" s="6">
        <v>1210</v>
      </c>
      <c r="E33" s="6">
        <v>37145.23</v>
      </c>
      <c r="F33" s="7">
        <v>530.64</v>
      </c>
    </row>
    <row r="34" spans="1:6" ht="14.25">
      <c r="A34" s="4" t="s">
        <v>57</v>
      </c>
      <c r="B34" s="4" t="s">
        <v>58</v>
      </c>
      <c r="C34" s="6">
        <v>34000</v>
      </c>
      <c r="D34" s="6">
        <v>1200</v>
      </c>
      <c r="E34" s="6">
        <v>4177.66</v>
      </c>
      <c r="F34" s="7">
        <v>12.28</v>
      </c>
    </row>
    <row r="35" spans="1:6" ht="14.25">
      <c r="A35" s="4" t="s">
        <v>59</v>
      </c>
      <c r="B35" s="4" t="s">
        <v>200</v>
      </c>
      <c r="C35" s="6">
        <v>4850</v>
      </c>
      <c r="D35" s="6">
        <v>234.9</v>
      </c>
      <c r="E35" s="6">
        <v>751.4</v>
      </c>
      <c r="F35" s="7">
        <v>15.49</v>
      </c>
    </row>
    <row r="36" spans="1:6" ht="14.25">
      <c r="A36" s="4" t="s">
        <v>60</v>
      </c>
      <c r="B36" s="4" t="s">
        <v>61</v>
      </c>
      <c r="C36" s="6">
        <v>28200</v>
      </c>
      <c r="D36" s="6">
        <v>0</v>
      </c>
      <c r="E36" s="6">
        <v>0</v>
      </c>
      <c r="F36" s="7">
        <v>0</v>
      </c>
    </row>
    <row r="37" spans="1:6" s="15" customFormat="1" ht="15">
      <c r="A37" s="12" t="s">
        <v>62</v>
      </c>
      <c r="B37" s="12" t="s">
        <v>63</v>
      </c>
      <c r="C37" s="13">
        <v>196300</v>
      </c>
      <c r="D37" s="13">
        <v>2514.19</v>
      </c>
      <c r="E37" s="13">
        <v>8739.13</v>
      </c>
      <c r="F37" s="14">
        <v>4.45</v>
      </c>
    </row>
    <row r="38" spans="1:6" ht="14.25">
      <c r="A38" s="4" t="s">
        <v>64</v>
      </c>
      <c r="B38" s="4" t="s">
        <v>65</v>
      </c>
      <c r="C38" s="6">
        <v>152000</v>
      </c>
      <c r="D38" s="6">
        <v>968</v>
      </c>
      <c r="E38" s="6">
        <v>2881.55</v>
      </c>
      <c r="F38" s="7">
        <v>1.89</v>
      </c>
    </row>
    <row r="39" spans="1:6" ht="14.25">
      <c r="A39" s="4" t="s">
        <v>66</v>
      </c>
      <c r="B39" s="4" t="s">
        <v>67</v>
      </c>
      <c r="C39" s="6">
        <v>25000</v>
      </c>
      <c r="D39" s="6">
        <v>478.64</v>
      </c>
      <c r="E39" s="6">
        <v>1541.29</v>
      </c>
      <c r="F39" s="7">
        <v>6.16</v>
      </c>
    </row>
    <row r="40" spans="1:6" ht="14.25">
      <c r="A40" s="4" t="s">
        <v>68</v>
      </c>
      <c r="B40" s="4" t="s">
        <v>69</v>
      </c>
      <c r="C40" s="6">
        <v>19300</v>
      </c>
      <c r="D40" s="6">
        <v>1067.55</v>
      </c>
      <c r="E40" s="6">
        <v>4316.29</v>
      </c>
      <c r="F40" s="7">
        <v>22.36</v>
      </c>
    </row>
    <row r="41" spans="1:6" s="15" customFormat="1" ht="15">
      <c r="A41" s="12" t="s">
        <v>70</v>
      </c>
      <c r="B41" s="12" t="s">
        <v>71</v>
      </c>
      <c r="C41" s="13">
        <v>200000</v>
      </c>
      <c r="D41" s="13">
        <v>30736.48</v>
      </c>
      <c r="E41" s="13">
        <v>95003.28</v>
      </c>
      <c r="F41" s="14">
        <v>47.5</v>
      </c>
    </row>
    <row r="42" spans="1:6" ht="14.25">
      <c r="A42" s="4" t="s">
        <v>72</v>
      </c>
      <c r="B42" s="4" t="s">
        <v>73</v>
      </c>
      <c r="C42" s="6">
        <v>200000</v>
      </c>
      <c r="D42" s="6">
        <v>30736.48</v>
      </c>
      <c r="E42" s="6">
        <v>95003.28</v>
      </c>
      <c r="F42" s="7">
        <v>47.5</v>
      </c>
    </row>
    <row r="43" spans="1:6" ht="14.2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7">
        <v>0</v>
      </c>
    </row>
    <row r="44" spans="1:6" s="15" customFormat="1" ht="15">
      <c r="A44" s="12" t="s">
        <v>76</v>
      </c>
      <c r="B44" s="12" t="s">
        <v>77</v>
      </c>
      <c r="C44" s="13">
        <v>25550</v>
      </c>
      <c r="D44" s="13">
        <v>1711.29</v>
      </c>
      <c r="E44" s="13">
        <v>10267.74</v>
      </c>
      <c r="F44" s="14">
        <v>40.18</v>
      </c>
    </row>
    <row r="45" spans="1:6" ht="14.25">
      <c r="A45" s="4" t="s">
        <v>78</v>
      </c>
      <c r="B45" s="4" t="s">
        <v>79</v>
      </c>
      <c r="C45" s="6">
        <v>17400</v>
      </c>
      <c r="D45" s="6">
        <v>1200</v>
      </c>
      <c r="E45" s="6">
        <v>7200</v>
      </c>
      <c r="F45" s="7">
        <v>41.37</v>
      </c>
    </row>
    <row r="46" spans="1:6" ht="14.25">
      <c r="A46" s="4" t="s">
        <v>80</v>
      </c>
      <c r="B46" s="4" t="s">
        <v>81</v>
      </c>
      <c r="C46" s="6">
        <v>2000</v>
      </c>
      <c r="D46" s="6">
        <v>0</v>
      </c>
      <c r="E46" s="6">
        <v>0</v>
      </c>
      <c r="F46" s="7">
        <v>0</v>
      </c>
    </row>
    <row r="47" spans="1:6" ht="14.25">
      <c r="A47" s="4" t="s">
        <v>82</v>
      </c>
      <c r="B47" s="4" t="s">
        <v>83</v>
      </c>
      <c r="C47" s="6">
        <v>6150</v>
      </c>
      <c r="D47" s="6">
        <v>511.29</v>
      </c>
      <c r="E47" s="6">
        <v>3067.74</v>
      </c>
      <c r="F47" s="7">
        <v>49.88</v>
      </c>
    </row>
    <row r="48" spans="1:6" ht="14.25">
      <c r="A48" s="4" t="s">
        <v>84</v>
      </c>
      <c r="B48" s="4" t="s">
        <v>85</v>
      </c>
      <c r="C48" s="6">
        <v>0</v>
      </c>
      <c r="D48" s="6">
        <v>0</v>
      </c>
      <c r="E48" s="6">
        <v>0</v>
      </c>
      <c r="F48" s="7">
        <v>0</v>
      </c>
    </row>
    <row r="49" spans="1:6" s="15" customFormat="1" ht="15">
      <c r="A49" s="12" t="s">
        <v>86</v>
      </c>
      <c r="B49" s="12" t="s">
        <v>87</v>
      </c>
      <c r="C49" s="13">
        <v>381750</v>
      </c>
      <c r="D49" s="13">
        <v>63237.55</v>
      </c>
      <c r="E49" s="13">
        <v>368911.82</v>
      </c>
      <c r="F49" s="14">
        <v>96.63</v>
      </c>
    </row>
    <row r="50" spans="1:6" ht="14.25">
      <c r="A50" s="4" t="s">
        <v>88</v>
      </c>
      <c r="B50" s="4" t="s">
        <v>89</v>
      </c>
      <c r="C50" s="6">
        <v>94800</v>
      </c>
      <c r="D50" s="6">
        <v>17512.68</v>
      </c>
      <c r="E50" s="6">
        <v>41033.64</v>
      </c>
      <c r="F50" s="7">
        <v>43.28</v>
      </c>
    </row>
    <row r="51" spans="1:6" ht="14.25">
      <c r="A51" s="4" t="s">
        <v>90</v>
      </c>
      <c r="B51" s="4" t="s">
        <v>91</v>
      </c>
      <c r="C51" s="6">
        <v>150000</v>
      </c>
      <c r="D51" s="6">
        <v>23559.56</v>
      </c>
      <c r="E51" s="6">
        <v>296969.51</v>
      </c>
      <c r="F51" s="7">
        <v>197.97</v>
      </c>
    </row>
    <row r="52" spans="1:6" ht="14.25">
      <c r="A52" s="4" t="s">
        <v>92</v>
      </c>
      <c r="B52" s="4" t="s">
        <v>93</v>
      </c>
      <c r="C52" s="6">
        <v>8850</v>
      </c>
      <c r="D52" s="6">
        <v>60.5</v>
      </c>
      <c r="E52" s="6">
        <v>397.63</v>
      </c>
      <c r="F52" s="7">
        <v>4.49</v>
      </c>
    </row>
    <row r="53" spans="1:6" ht="14.25">
      <c r="A53" s="4" t="s">
        <v>94</v>
      </c>
      <c r="B53" s="4" t="s">
        <v>95</v>
      </c>
      <c r="C53" s="6">
        <v>5000</v>
      </c>
      <c r="D53" s="6">
        <v>0</v>
      </c>
      <c r="E53" s="6">
        <v>58.92</v>
      </c>
      <c r="F53" s="7">
        <v>1.17</v>
      </c>
    </row>
    <row r="54" spans="1:6" ht="14.25">
      <c r="A54" s="4" t="s">
        <v>96</v>
      </c>
      <c r="B54" s="4" t="s">
        <v>97</v>
      </c>
      <c r="C54" s="6">
        <v>19000</v>
      </c>
      <c r="D54" s="6">
        <v>0</v>
      </c>
      <c r="E54" s="6">
        <v>0</v>
      </c>
      <c r="F54" s="7">
        <v>0</v>
      </c>
    </row>
    <row r="55" spans="1:6" ht="14.25">
      <c r="A55" s="4" t="s">
        <v>98</v>
      </c>
      <c r="B55" s="4" t="s">
        <v>87</v>
      </c>
      <c r="C55" s="6">
        <v>104100</v>
      </c>
      <c r="D55" s="6">
        <v>22104.81</v>
      </c>
      <c r="E55" s="6">
        <v>30452.12</v>
      </c>
      <c r="F55" s="7">
        <v>29.25</v>
      </c>
    </row>
    <row r="56" spans="1:6" ht="14.2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7">
        <v>0</v>
      </c>
    </row>
    <row r="57" spans="1:6" s="15" customFormat="1" ht="15">
      <c r="A57" s="12" t="s">
        <v>101</v>
      </c>
      <c r="B57" s="12" t="s">
        <v>102</v>
      </c>
      <c r="C57" s="13">
        <v>1309900</v>
      </c>
      <c r="D57" s="13">
        <v>79064.45</v>
      </c>
      <c r="E57" s="13">
        <v>512184.84</v>
      </c>
      <c r="F57" s="14">
        <v>39.1</v>
      </c>
    </row>
    <row r="58" spans="1:6" s="15" customFormat="1" ht="15">
      <c r="A58" s="12" t="s">
        <v>103</v>
      </c>
      <c r="B58" s="12" t="s">
        <v>102</v>
      </c>
      <c r="C58" s="13">
        <v>583900</v>
      </c>
      <c r="D58" s="13">
        <v>34401.45</v>
      </c>
      <c r="E58" s="13">
        <v>122300.93</v>
      </c>
      <c r="F58" s="14">
        <v>20.94</v>
      </c>
    </row>
    <row r="59" spans="1:6" s="15" customFormat="1" ht="14.25">
      <c r="A59" s="19">
        <v>4311</v>
      </c>
      <c r="B59" s="16" t="s">
        <v>182</v>
      </c>
      <c r="C59" s="17">
        <v>0</v>
      </c>
      <c r="D59" s="17">
        <v>0</v>
      </c>
      <c r="E59" s="17">
        <v>0</v>
      </c>
      <c r="F59" s="18">
        <v>0</v>
      </c>
    </row>
    <row r="60" spans="1:6" ht="14.25">
      <c r="A60" s="4" t="s">
        <v>104</v>
      </c>
      <c r="B60" s="4" t="s">
        <v>105</v>
      </c>
      <c r="C60" s="6">
        <v>15500</v>
      </c>
      <c r="D60" s="17">
        <v>0</v>
      </c>
      <c r="E60" s="17">
        <v>294.35</v>
      </c>
      <c r="F60" s="18">
        <v>1.89</v>
      </c>
    </row>
    <row r="61" spans="1:6" ht="14.25">
      <c r="A61" s="4" t="s">
        <v>106</v>
      </c>
      <c r="B61" s="4" t="s">
        <v>107</v>
      </c>
      <c r="C61" s="6">
        <v>250000</v>
      </c>
      <c r="D61" s="6">
        <v>19830</v>
      </c>
      <c r="E61" s="6">
        <v>73732.02</v>
      </c>
      <c r="F61" s="7">
        <v>29.49</v>
      </c>
    </row>
    <row r="62" spans="1:6" ht="14.25">
      <c r="A62" s="4" t="s">
        <v>108</v>
      </c>
      <c r="B62" s="4" t="s">
        <v>109</v>
      </c>
      <c r="C62" s="6">
        <v>34000</v>
      </c>
      <c r="D62" s="6">
        <v>2100</v>
      </c>
      <c r="E62" s="6">
        <v>3311.66</v>
      </c>
      <c r="F62" s="7">
        <v>9.74</v>
      </c>
    </row>
    <row r="63" spans="1:6" ht="14.25">
      <c r="A63" s="4" t="s">
        <v>110</v>
      </c>
      <c r="B63" s="4" t="s">
        <v>111</v>
      </c>
      <c r="C63" s="6">
        <v>30000</v>
      </c>
      <c r="D63" s="6">
        <v>0</v>
      </c>
      <c r="E63" s="6">
        <v>0</v>
      </c>
      <c r="F63" s="7">
        <v>0</v>
      </c>
    </row>
    <row r="64" spans="1:6" ht="14.25">
      <c r="A64" s="4" t="s">
        <v>112</v>
      </c>
      <c r="B64" s="4" t="s">
        <v>113</v>
      </c>
      <c r="C64" s="6">
        <v>86100</v>
      </c>
      <c r="D64" s="6">
        <v>3420</v>
      </c>
      <c r="E64" s="6">
        <v>19230</v>
      </c>
      <c r="F64" s="7">
        <v>22.33</v>
      </c>
    </row>
    <row r="65" spans="1:6" ht="14.25">
      <c r="A65" s="4">
        <v>4317</v>
      </c>
      <c r="B65" s="16" t="s">
        <v>183</v>
      </c>
      <c r="C65" s="6">
        <v>0</v>
      </c>
      <c r="D65" s="6">
        <v>0</v>
      </c>
      <c r="E65" s="6">
        <v>0</v>
      </c>
      <c r="F65" s="7">
        <v>0</v>
      </c>
    </row>
    <row r="66" spans="1:6" ht="14.25">
      <c r="A66" s="4" t="s">
        <v>114</v>
      </c>
      <c r="B66" s="4" t="s">
        <v>193</v>
      </c>
      <c r="C66" s="6">
        <v>11300</v>
      </c>
      <c r="D66" s="6">
        <v>6000</v>
      </c>
      <c r="E66" s="6">
        <v>8495</v>
      </c>
      <c r="F66" s="7">
        <v>75.17</v>
      </c>
    </row>
    <row r="67" spans="1:6" ht="14.25">
      <c r="A67" s="4" t="s">
        <v>115</v>
      </c>
      <c r="B67" s="4" t="s">
        <v>192</v>
      </c>
      <c r="C67" s="6">
        <v>157000</v>
      </c>
      <c r="D67" s="6">
        <v>3051.45</v>
      </c>
      <c r="E67" s="6">
        <v>17237.9</v>
      </c>
      <c r="F67" s="7">
        <v>10.97</v>
      </c>
    </row>
    <row r="68" spans="1:6" s="15" customFormat="1" ht="15">
      <c r="A68" s="12" t="s">
        <v>116</v>
      </c>
      <c r="B68" s="12" t="s">
        <v>117</v>
      </c>
      <c r="C68" s="13">
        <v>726000</v>
      </c>
      <c r="D68" s="13">
        <v>44663</v>
      </c>
      <c r="E68" s="13">
        <v>389883.91</v>
      </c>
      <c r="F68" s="14">
        <v>53.7</v>
      </c>
    </row>
    <row r="69" spans="1:6" ht="14.2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7">
        <v>0</v>
      </c>
    </row>
    <row r="70" spans="1:6" ht="14.2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7">
        <v>0</v>
      </c>
    </row>
    <row r="71" spans="1:6" ht="14.25">
      <c r="A71" s="4" t="s">
        <v>122</v>
      </c>
      <c r="B71" s="4" t="s">
        <v>123</v>
      </c>
      <c r="C71" s="6">
        <v>726000</v>
      </c>
      <c r="D71" s="6">
        <v>44663</v>
      </c>
      <c r="E71" s="6">
        <v>389883.91</v>
      </c>
      <c r="F71" s="7">
        <v>53.7</v>
      </c>
    </row>
    <row r="72" spans="1:6" s="15" customFormat="1" ht="15">
      <c r="A72" s="12" t="s">
        <v>124</v>
      </c>
      <c r="B72" s="12" t="s">
        <v>125</v>
      </c>
      <c r="C72" s="13">
        <v>325450</v>
      </c>
      <c r="D72" s="13">
        <v>1800</v>
      </c>
      <c r="E72" s="13">
        <v>25275.32</v>
      </c>
      <c r="F72" s="14">
        <v>7.76</v>
      </c>
    </row>
    <row r="73" spans="1:6" s="15" customFormat="1" ht="15">
      <c r="A73" s="12" t="s">
        <v>126</v>
      </c>
      <c r="B73" s="12" t="s">
        <v>127</v>
      </c>
      <c r="C73" s="13">
        <v>325450</v>
      </c>
      <c r="D73" s="13">
        <v>1800</v>
      </c>
      <c r="E73" s="13">
        <v>25275.32</v>
      </c>
      <c r="F73" s="14">
        <v>7.76</v>
      </c>
    </row>
    <row r="74" spans="1:6" ht="14.2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7">
        <v>0</v>
      </c>
    </row>
    <row r="75" spans="1:6" ht="14.2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7">
        <v>0</v>
      </c>
    </row>
    <row r="76" spans="1:6" ht="14.2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7">
        <v>0</v>
      </c>
    </row>
    <row r="77" spans="1:6" ht="14.25">
      <c r="A77" s="4" t="s">
        <v>134</v>
      </c>
      <c r="B77" s="4" t="s">
        <v>135</v>
      </c>
      <c r="C77" s="6">
        <v>30000</v>
      </c>
      <c r="D77" s="6">
        <v>0</v>
      </c>
      <c r="E77" s="6">
        <v>1396.71</v>
      </c>
      <c r="F77" s="7">
        <v>4.65</v>
      </c>
    </row>
    <row r="78" spans="1:6" ht="14.25">
      <c r="A78" s="4" t="s">
        <v>136</v>
      </c>
      <c r="B78" s="4" t="s">
        <v>137</v>
      </c>
      <c r="C78" s="6">
        <v>15450</v>
      </c>
      <c r="D78" s="6">
        <v>0</v>
      </c>
      <c r="E78" s="6">
        <v>22078.61</v>
      </c>
      <c r="F78" s="7">
        <v>142.9</v>
      </c>
    </row>
    <row r="79" spans="1:6" ht="14.25">
      <c r="A79" s="4" t="s">
        <v>138</v>
      </c>
      <c r="B79" s="4" t="s">
        <v>139</v>
      </c>
      <c r="C79" s="6">
        <v>258000</v>
      </c>
      <c r="D79" s="6">
        <v>1800</v>
      </c>
      <c r="E79" s="6">
        <v>1800</v>
      </c>
      <c r="F79" s="7">
        <v>0.69</v>
      </c>
    </row>
    <row r="80" spans="1:6" ht="14.25">
      <c r="A80" s="4" t="s">
        <v>140</v>
      </c>
      <c r="B80" s="4" t="s">
        <v>141</v>
      </c>
      <c r="C80" s="6">
        <v>22000</v>
      </c>
      <c r="D80" s="6">
        <v>0</v>
      </c>
      <c r="E80" s="6">
        <v>0</v>
      </c>
      <c r="F80" s="7">
        <v>0</v>
      </c>
    </row>
    <row r="81" spans="1:6" s="15" customFormat="1" ht="15">
      <c r="A81" s="12" t="s">
        <v>142</v>
      </c>
      <c r="B81" s="12" t="s">
        <v>143</v>
      </c>
      <c r="C81" s="13">
        <v>0</v>
      </c>
      <c r="D81" s="13">
        <v>0</v>
      </c>
      <c r="E81" s="13">
        <v>0</v>
      </c>
      <c r="F81" s="14">
        <v>0</v>
      </c>
    </row>
    <row r="82" spans="1:6" ht="14.25">
      <c r="A82" s="4" t="s">
        <v>144</v>
      </c>
      <c r="B82" s="4" t="s">
        <v>145</v>
      </c>
      <c r="C82" s="6">
        <v>0</v>
      </c>
      <c r="D82" s="6">
        <v>0</v>
      </c>
      <c r="E82" s="6">
        <v>0</v>
      </c>
      <c r="F82" s="7">
        <v>0</v>
      </c>
    </row>
    <row r="83" spans="1:6" ht="14.2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7">
        <v>0</v>
      </c>
    </row>
    <row r="84" spans="1:6" ht="14.2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7">
        <v>0</v>
      </c>
    </row>
    <row r="85" spans="1:6" ht="14.2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7">
        <v>0</v>
      </c>
    </row>
    <row r="86" spans="1:6" s="15" customFormat="1" ht="15">
      <c r="A86" s="12" t="s">
        <v>152</v>
      </c>
      <c r="B86" s="12" t="s">
        <v>153</v>
      </c>
      <c r="C86" s="13">
        <v>2479000</v>
      </c>
      <c r="D86" s="13">
        <v>291779.52</v>
      </c>
      <c r="E86" s="13">
        <v>1580614.44</v>
      </c>
      <c r="F86" s="14">
        <v>63.76</v>
      </c>
    </row>
    <row r="87" spans="1:6" s="15" customFormat="1" ht="15">
      <c r="A87" s="12" t="s">
        <v>154</v>
      </c>
      <c r="B87" s="12" t="s">
        <v>155</v>
      </c>
      <c r="C87" s="13">
        <v>950000</v>
      </c>
      <c r="D87" s="13">
        <v>134793.37</v>
      </c>
      <c r="E87" s="13">
        <v>426689.2</v>
      </c>
      <c r="F87" s="14">
        <v>44.91</v>
      </c>
    </row>
    <row r="88" spans="1:6" ht="14.25">
      <c r="A88" s="4" t="s">
        <v>156</v>
      </c>
      <c r="B88" s="4" t="s">
        <v>157</v>
      </c>
      <c r="C88" s="6">
        <v>950000</v>
      </c>
      <c r="D88" s="6">
        <v>134793.37</v>
      </c>
      <c r="E88" s="6">
        <v>426689.2</v>
      </c>
      <c r="F88" s="7">
        <v>44.91</v>
      </c>
    </row>
    <row r="89" spans="1:6" ht="14.2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7">
        <v>0</v>
      </c>
    </row>
    <row r="90" spans="1:6" ht="14.2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7">
        <v>0</v>
      </c>
    </row>
    <row r="91" spans="1:6" ht="14.2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7">
        <v>0</v>
      </c>
    </row>
    <row r="92" spans="1:6" ht="14.2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7">
        <v>0</v>
      </c>
    </row>
    <row r="93" spans="1:6" s="15" customFormat="1" ht="15">
      <c r="A93" s="12" t="s">
        <v>166</v>
      </c>
      <c r="B93" s="12" t="s">
        <v>167</v>
      </c>
      <c r="C93" s="13">
        <v>1529000</v>
      </c>
      <c r="D93" s="13">
        <v>156986.15</v>
      </c>
      <c r="E93" s="13">
        <v>1153925.24</v>
      </c>
      <c r="F93" s="14">
        <v>75.46</v>
      </c>
    </row>
    <row r="94" spans="1:6" ht="14.25">
      <c r="A94" s="4" t="s">
        <v>168</v>
      </c>
      <c r="B94" s="4" t="s">
        <v>167</v>
      </c>
      <c r="C94" s="6">
        <v>1529000</v>
      </c>
      <c r="D94" s="6">
        <v>156986.15</v>
      </c>
      <c r="E94" s="6">
        <v>1153925.24</v>
      </c>
      <c r="F94" s="7">
        <v>75.46</v>
      </c>
    </row>
    <row r="95" spans="1:6" s="15" customFormat="1" ht="15">
      <c r="A95" s="12" t="s">
        <v>169</v>
      </c>
      <c r="B95" s="12" t="s">
        <v>170</v>
      </c>
      <c r="C95" s="13">
        <v>100000</v>
      </c>
      <c r="D95" s="13">
        <v>150</v>
      </c>
      <c r="E95" s="13">
        <v>5612.16</v>
      </c>
      <c r="F95" s="14">
        <v>5.61</v>
      </c>
    </row>
    <row r="96" spans="1:6" ht="14.25">
      <c r="A96" s="4" t="s">
        <v>171</v>
      </c>
      <c r="B96" s="4" t="s">
        <v>172</v>
      </c>
      <c r="C96" s="6">
        <v>90000</v>
      </c>
      <c r="D96" s="6">
        <v>150</v>
      </c>
      <c r="E96" s="6">
        <v>5612.16</v>
      </c>
      <c r="F96" s="7">
        <v>6.23</v>
      </c>
    </row>
    <row r="97" spans="1:6" ht="14.25">
      <c r="A97" s="4" t="s">
        <v>173</v>
      </c>
      <c r="B97" s="4" t="s">
        <v>174</v>
      </c>
      <c r="C97" s="6">
        <v>10000</v>
      </c>
      <c r="D97" s="6">
        <v>0</v>
      </c>
      <c r="E97" s="6">
        <v>0</v>
      </c>
      <c r="F97" s="7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7">
        <v>0</v>
      </c>
    </row>
    <row r="99" spans="1:6" s="15" customFormat="1" ht="21" customHeight="1">
      <c r="A99" s="12"/>
      <c r="B99" s="12" t="s">
        <v>177</v>
      </c>
      <c r="C99" s="13">
        <v>7270000</v>
      </c>
      <c r="D99" s="13">
        <v>620995.51</v>
      </c>
      <c r="E99" s="13">
        <v>3420445.91</v>
      </c>
      <c r="F99" s="14">
        <v>47.04</v>
      </c>
    </row>
    <row r="102" ht="12.75" customHeight="1">
      <c r="B102" t="s">
        <v>205</v>
      </c>
    </row>
    <row r="103" ht="12.75" customHeight="1">
      <c r="E103" t="s">
        <v>181</v>
      </c>
    </row>
    <row r="104" ht="12.75" customHeight="1">
      <c r="D104" t="s">
        <v>180</v>
      </c>
    </row>
    <row r="105" spans="5:6" ht="12.75" customHeight="1">
      <c r="E105" s="24"/>
      <c r="F105" s="24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20.28125" style="0" customWidth="1"/>
    <col min="8" max="8" width="9.00390625" style="0" customWidth="1"/>
  </cols>
  <sheetData>
    <row r="2" ht="12.75">
      <c r="B2" s="15" t="s">
        <v>203</v>
      </c>
    </row>
    <row r="4" ht="12.75">
      <c r="B4" t="s">
        <v>191</v>
      </c>
    </row>
    <row r="5" ht="13.5" thickBot="1"/>
    <row r="6" spans="2:3" ht="38.25" customHeight="1">
      <c r="B6" s="20" t="s">
        <v>184</v>
      </c>
      <c r="C6" s="25" t="s">
        <v>204</v>
      </c>
    </row>
    <row r="7" spans="2:3" ht="12.75">
      <c r="B7" s="21"/>
      <c r="C7" s="26"/>
    </row>
    <row r="8" spans="2:3" ht="12.75">
      <c r="B8" s="21" t="s">
        <v>5</v>
      </c>
      <c r="C8" s="26">
        <f>SUM(C9:C13)</f>
        <v>0</v>
      </c>
    </row>
    <row r="9" spans="2:3" ht="12.75">
      <c r="B9" s="21" t="s">
        <v>185</v>
      </c>
      <c r="C9" s="26">
        <v>0</v>
      </c>
    </row>
    <row r="10" spans="2:3" ht="12.75">
      <c r="B10" s="21" t="s">
        <v>186</v>
      </c>
      <c r="C10" s="26">
        <v>0</v>
      </c>
    </row>
    <row r="11" spans="2:3" ht="12.75">
      <c r="B11" s="21" t="s">
        <v>187</v>
      </c>
      <c r="C11" s="26">
        <v>0</v>
      </c>
    </row>
    <row r="12" spans="2:3" ht="12.75">
      <c r="B12" s="21" t="s">
        <v>188</v>
      </c>
      <c r="C12" s="26">
        <v>0</v>
      </c>
    </row>
    <row r="13" spans="2:3" ht="12.75">
      <c r="B13" s="21" t="s">
        <v>189</v>
      </c>
      <c r="C13" s="26">
        <v>0</v>
      </c>
    </row>
    <row r="14" spans="2:3" ht="12.75">
      <c r="B14" s="21" t="s">
        <v>17</v>
      </c>
      <c r="C14" s="26">
        <v>600</v>
      </c>
    </row>
    <row r="15" spans="2:3" ht="12.75">
      <c r="B15" s="21" t="s">
        <v>33</v>
      </c>
      <c r="C15" s="26">
        <v>14046</v>
      </c>
    </row>
    <row r="16" spans="2:3" ht="12.75">
      <c r="B16" s="21" t="s">
        <v>45</v>
      </c>
      <c r="C16" s="26">
        <v>2997</v>
      </c>
    </row>
    <row r="17" spans="2:3" ht="12.75">
      <c r="B17" s="21" t="s">
        <v>190</v>
      </c>
      <c r="C17" s="26">
        <v>25243</v>
      </c>
    </row>
    <row r="18" spans="2:3" ht="12.75">
      <c r="B18" s="21" t="s">
        <v>71</v>
      </c>
      <c r="C18" s="26"/>
    </row>
    <row r="19" spans="2:3" ht="12.75">
      <c r="B19" s="21" t="s">
        <v>77</v>
      </c>
      <c r="C19" s="26"/>
    </row>
    <row r="20" spans="2:3" ht="12.75">
      <c r="B20" s="21" t="s">
        <v>85</v>
      </c>
      <c r="C20" s="26"/>
    </row>
    <row r="21" spans="2:3" ht="12.75">
      <c r="B21" s="21" t="s">
        <v>87</v>
      </c>
      <c r="C21" s="26">
        <v>4818</v>
      </c>
    </row>
    <row r="22" spans="2:3" ht="12.75">
      <c r="B22" s="22" t="s">
        <v>198</v>
      </c>
      <c r="C22" s="26"/>
    </row>
    <row r="23" spans="2:3" ht="12.75">
      <c r="B23" s="21" t="s">
        <v>100</v>
      </c>
      <c r="C23" s="26"/>
    </row>
    <row r="24" spans="2:3" ht="12.75">
      <c r="B24" s="21" t="s">
        <v>102</v>
      </c>
      <c r="C24" s="26">
        <v>47083</v>
      </c>
    </row>
    <row r="25" spans="2:3" ht="12.75">
      <c r="B25" s="21" t="s">
        <v>117</v>
      </c>
      <c r="C25" s="26">
        <v>28000</v>
      </c>
    </row>
    <row r="26" spans="2:3" ht="12.75">
      <c r="B26" s="21" t="s">
        <v>127</v>
      </c>
      <c r="C26" s="26">
        <v>196</v>
      </c>
    </row>
    <row r="27" spans="2:3" ht="12.75">
      <c r="B27" s="21" t="s">
        <v>145</v>
      </c>
      <c r="C27" s="26">
        <v>0</v>
      </c>
    </row>
    <row r="28" spans="2:3" ht="12.75">
      <c r="B28" s="21" t="s">
        <v>194</v>
      </c>
      <c r="C28" s="26">
        <v>34003</v>
      </c>
    </row>
    <row r="29" spans="2:3" ht="13.5" thickBot="1">
      <c r="B29" s="23"/>
      <c r="C29" s="27">
        <f>SUM(C8+C14+C15+C16+C17+C18+C19+C20+C21+C22+C23+C24+C25+C26+C27+C28)</f>
        <v>156986</v>
      </c>
    </row>
    <row r="30" spans="2:3" ht="12.75">
      <c r="B30" s="31"/>
      <c r="C30" s="32"/>
    </row>
    <row r="33" ht="12.75">
      <c r="B33" s="29" t="s">
        <v>181</v>
      </c>
    </row>
    <row r="34" ht="12.75">
      <c r="B34" s="30" t="s">
        <v>201</v>
      </c>
    </row>
    <row r="36" ht="12.75">
      <c r="B36" t="s">
        <v>205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2021-03-12T11:35:02Z</cp:lastPrinted>
  <dcterms:modified xsi:type="dcterms:W3CDTF">2021-07-16T08:01:16Z</dcterms:modified>
  <cp:category/>
  <cp:version/>
  <cp:contentType/>
  <cp:contentStatus/>
</cp:coreProperties>
</file>